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<sst xmlns="http://schemas.openxmlformats.org/spreadsheetml/2006/main" count="24" uniqueCount="24">
  <si>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Pop. Al 31/12 dell'anno</t>
  </si>
  <si>
    <t>Totale</t>
  </si>
  <si>
    <t>Nati</t>
  </si>
  <si>
    <t>Defunti</t>
  </si>
  <si>
    <t>2, (ili</t>
  </si>
  <si>
    <t>Aufà</t>
  </si>
  <si>
    <r>
      <t>A</t>
    </r>
    <r>
      <rPr>
        <i/>
        <sz val="14"/>
        <rFont val="Sylfaen"/>
        <family val="0"/>
      </rPr>
      <t>.o</t>
    </r>
    <r>
      <rPr>
        <b/>
        <i/>
        <sz val="14"/>
        <rFont val="Sylfaen"/>
        <family val="0"/>
      </rPr>
      <t>^p</t>
    </r>
  </si>
  <si>
    <r>
      <t>J</t>
    </r>
    <r>
      <rPr>
        <i/>
        <sz val="14"/>
        <rFont val="Sylfaen"/>
        <family val="0"/>
      </rPr>
      <t>,3b</t>
    </r>
  </si>
  <si>
    <t>A fifa</t>
  </si>
  <si>
    <r>
      <t xml:space="preserve">J </t>
    </r>
    <r>
      <rPr>
        <sz val="10"/>
        <rFont val="Sylfaen"/>
        <family val="0"/>
      </rPr>
      <t>£i</t>
    </r>
  </si>
  <si>
    <r>
      <t xml:space="preserve">A </t>
    </r>
    <r>
      <rPr>
        <b/>
        <i/>
        <sz val="14"/>
        <rFont val="Sylfaen"/>
        <family val="0"/>
      </rPr>
      <t>M</t>
    </r>
  </si>
  <si>
    <t>AMO</t>
  </si>
  <si>
    <r>
      <t xml:space="preserve">Afro </t>
    </r>
    <r>
      <rPr>
        <b/>
        <i/>
        <sz val="14"/>
        <rFont val="Sylfaen"/>
        <family val="0"/>
      </rPr>
      <t xml:space="preserve">AM </t>
    </r>
    <r>
      <rPr>
        <b/>
        <sz val="23"/>
        <rFont val="Bookman Old Style"/>
        <family val="0"/>
      </rPr>
      <t>4</t>
    </r>
    <r>
      <rPr>
        <b/>
        <sz val="16"/>
        <rFont val="Sylfaen"/>
        <family val="0"/>
      </rPr>
      <t>*1</t>
    </r>
  </si>
  <si>
    <t>% di Mortalità</t>
  </si>
  <si>
    <t>dal 1972 al 1983</t>
  </si>
  <si>
    <t>dal 1984 al 1995</t>
  </si>
  <si>
    <t>dal 1996 al 2007</t>
  </si>
  <si>
    <t>Aumento Popolazione</t>
  </si>
  <si>
    <t>% Mortalità</t>
  </si>
  <si>
    <t>Residenti in Lomellina anno 2002</t>
  </si>
  <si>
    <t>Totale dei morti</t>
  </si>
  <si>
    <t>% dei morti nel 2002 in Lomellina</t>
  </si>
  <si>
    <t>134,49 morti ogli 10.000 abitanti</t>
  </si>
  <si>
    <t>Tasso di Mortalità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</si>
</sst>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i/>
      <sz val="10"/>
      <name val="Sylfaen"/>
      <family val="0"/>
    </font>
    <font>
      <sz val="10"/>
      <name val="Sylfaen"/>
      <family val="0"/>
    </font>
    <font>
      <sz val="10"/>
      <name val="Bookman Old Style"/>
      <family val="0"/>
    </font>
    <font>
      <i/>
      <sz val="17"/>
      <name val="Franklin Gothic Book"/>
      <family val="0"/>
    </font>
    <font>
      <b/>
      <i/>
      <sz val="14"/>
      <name val="Sylfaen"/>
      <family val="0"/>
    </font>
    <font>
      <i/>
      <sz val="14"/>
      <name val="Sylfaen"/>
      <family val="0"/>
    </font>
    <font>
      <b/>
      <sz val="23"/>
      <name val="Bookman Old Style"/>
      <family val="0"/>
    </font>
    <font>
      <b/>
      <sz val="16"/>
      <name val="Sylfae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 indent="3"/>
      <protection/>
    </xf>
    <xf numFmtId="0" fontId="1" fillId="0" borderId="10" xfId="0" applyNumberFormat="1" applyFont="1" applyFill="1" applyBorder="1" applyAlignment="1" applyProtection="1">
      <alignment horizontal="left" vertical="top" indent="5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ill="1" applyBorder="1" applyAlignment="1" applyProtection="1">
      <alignment vertical="top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J13" sqref="J13"/>
    </sheetView>
  </sheetViews>
  <sheetFormatPr defaultColWidth="9.140625" defaultRowHeight="12.75" customHeight="1"/>
  <cols>
    <col min="1" max="1" width="25.140625" style="0" customWidth="1"/>
    <col min="2" max="4" width="24.8515625" style="0" customWidth="1"/>
    <col min="5" max="5" width="0" style="0" hidden="1" customWidth="1"/>
    <col min="6" max="6" width="12.421875" style="13" bestFit="1" customWidth="1"/>
    <col min="7" max="7" width="15.8515625" style="13" bestFit="1" customWidth="1"/>
  </cols>
  <sheetData>
    <row r="1" spans="1:7" ht="12.7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13" t="s">
        <v>13</v>
      </c>
      <c r="G1" s="17" t="s">
        <v>23</v>
      </c>
    </row>
    <row r="2" spans="1:7" ht="12.75" customHeight="1">
      <c r="A2" s="5">
        <v>1972</v>
      </c>
      <c r="B2" s="5">
        <v>1280</v>
      </c>
      <c r="C2" s="5">
        <v>13</v>
      </c>
      <c r="D2" s="5">
        <v>31</v>
      </c>
      <c r="E2" s="6"/>
      <c r="F2" s="13">
        <v>2.421875</v>
      </c>
      <c r="G2" s="13">
        <f>(D2/B2)*1000</f>
        <v>24.21875</v>
      </c>
    </row>
    <row r="3" spans="1:7" ht="12.75" customHeight="1">
      <c r="A3" s="5">
        <v>1973</v>
      </c>
      <c r="B3" s="5">
        <v>1226</v>
      </c>
      <c r="C3" s="5">
        <v>7</v>
      </c>
      <c r="D3" s="5">
        <v>30</v>
      </c>
      <c r="E3" s="7" t="s">
        <v>4</v>
      </c>
      <c r="F3" s="13">
        <v>2.4469820554649266</v>
      </c>
      <c r="G3" s="13">
        <f aca="true" t="shared" si="0" ref="G3:G37">(D3/B3)*1000</f>
        <v>24.469820554649267</v>
      </c>
    </row>
    <row r="4" spans="1:7" ht="12.75" customHeight="1">
      <c r="A4" s="5">
        <v>1974</v>
      </c>
      <c r="B4" s="5">
        <v>1221</v>
      </c>
      <c r="C4" s="5">
        <v>12</v>
      </c>
      <c r="D4" s="5">
        <v>23</v>
      </c>
      <c r="E4" s="4"/>
      <c r="F4" s="13">
        <v>1.8837018837018837</v>
      </c>
      <c r="G4" s="13">
        <f t="shared" si="0"/>
        <v>18.837018837018835</v>
      </c>
    </row>
    <row r="5" spans="1:7" ht="12.75" customHeight="1">
      <c r="A5" s="5">
        <v>1975</v>
      </c>
      <c r="B5" s="5">
        <v>1236</v>
      </c>
      <c r="C5" s="5">
        <v>12</v>
      </c>
      <c r="D5" s="5">
        <v>23</v>
      </c>
      <c r="E5" s="4"/>
      <c r="F5" s="13">
        <v>1.86084142394822</v>
      </c>
      <c r="G5" s="13">
        <f t="shared" si="0"/>
        <v>18.6084142394822</v>
      </c>
    </row>
    <row r="6" spans="1:7" ht="12.75" customHeight="1">
      <c r="A6" s="5">
        <v>1976</v>
      </c>
      <c r="B6" s="5">
        <v>1254</v>
      </c>
      <c r="C6" s="5">
        <v>12</v>
      </c>
      <c r="D6" s="5">
        <v>29</v>
      </c>
      <c r="E6" s="4"/>
      <c r="F6" s="13">
        <v>2.3125996810207337</v>
      </c>
      <c r="G6" s="13">
        <f t="shared" si="0"/>
        <v>23.125996810207337</v>
      </c>
    </row>
    <row r="7" spans="1:7" ht="12.75" customHeight="1">
      <c r="A7" s="5">
        <v>1977</v>
      </c>
      <c r="B7" s="5">
        <v>1293</v>
      </c>
      <c r="C7" s="5">
        <v>13</v>
      </c>
      <c r="D7" s="5">
        <v>19</v>
      </c>
      <c r="E7" s="8" t="s">
        <v>5</v>
      </c>
      <c r="F7" s="13">
        <v>1.4694508894044858</v>
      </c>
      <c r="G7" s="13">
        <f t="shared" si="0"/>
        <v>14.694508894044857</v>
      </c>
    </row>
    <row r="8" spans="1:7" ht="12.75" customHeight="1">
      <c r="A8" s="5">
        <v>1978</v>
      </c>
      <c r="B8" s="5">
        <v>1319</v>
      </c>
      <c r="C8" s="5">
        <v>8</v>
      </c>
      <c r="D8" s="5">
        <v>23</v>
      </c>
      <c r="E8" s="4"/>
      <c r="F8" s="13">
        <v>1.7437452615617892</v>
      </c>
      <c r="G8" s="13">
        <f t="shared" si="0"/>
        <v>17.437452615617893</v>
      </c>
    </row>
    <row r="9" spans="1:7" ht="12.75" customHeight="1">
      <c r="A9" s="5">
        <v>1979</v>
      </c>
      <c r="B9" s="5">
        <v>1315</v>
      </c>
      <c r="C9" s="5">
        <v>15</v>
      </c>
      <c r="D9" s="5">
        <v>24</v>
      </c>
      <c r="E9" s="4"/>
      <c r="F9" s="13">
        <v>1.8250950570342206</v>
      </c>
      <c r="G9" s="13">
        <f t="shared" si="0"/>
        <v>18.250950570342205</v>
      </c>
    </row>
    <row r="10" spans="1:7" ht="12.75" customHeight="1">
      <c r="A10" s="5">
        <v>1980</v>
      </c>
      <c r="B10" s="5">
        <v>1363</v>
      </c>
      <c r="C10" s="5">
        <v>12</v>
      </c>
      <c r="D10" s="5">
        <v>17</v>
      </c>
      <c r="E10" s="4"/>
      <c r="F10" s="13">
        <v>1.247248716067498</v>
      </c>
      <c r="G10" s="13">
        <f t="shared" si="0"/>
        <v>12.472487160674982</v>
      </c>
    </row>
    <row r="11" spans="1:7" ht="12.75" customHeight="1">
      <c r="A11" s="5">
        <v>1981</v>
      </c>
      <c r="B11" s="5">
        <v>1342</v>
      </c>
      <c r="C11" s="5">
        <v>10</v>
      </c>
      <c r="D11" s="5">
        <v>27</v>
      </c>
      <c r="E11" s="4"/>
      <c r="F11" s="13">
        <v>2.0119225037257826</v>
      </c>
      <c r="G11" s="13">
        <f t="shared" si="0"/>
        <v>20.119225037257824</v>
      </c>
    </row>
    <row r="12" spans="1:7" ht="12.75" customHeight="1">
      <c r="A12" s="5">
        <v>1982</v>
      </c>
      <c r="B12" s="5">
        <v>1343</v>
      </c>
      <c r="C12" s="5">
        <v>11</v>
      </c>
      <c r="D12" s="5">
        <v>23</v>
      </c>
      <c r="E12" s="4"/>
      <c r="F12" s="13">
        <v>1.712583767684289</v>
      </c>
      <c r="G12" s="13">
        <f t="shared" si="0"/>
        <v>17.125837676842888</v>
      </c>
    </row>
    <row r="13" spans="1:7" ht="12.75" customHeight="1">
      <c r="A13" s="5">
        <v>1983</v>
      </c>
      <c r="B13" s="5">
        <v>1367</v>
      </c>
      <c r="C13" s="5">
        <v>8</v>
      </c>
      <c r="D13" s="5">
        <v>26</v>
      </c>
      <c r="E13" s="9" t="s">
        <v>6</v>
      </c>
      <c r="F13" s="13">
        <v>1.9019751280175567</v>
      </c>
      <c r="G13" s="13">
        <f t="shared" si="0"/>
        <v>19.01975128017557</v>
      </c>
    </row>
    <row r="14" spans="1:7" ht="12.75" customHeight="1">
      <c r="A14" s="5">
        <v>1984</v>
      </c>
      <c r="B14" s="5">
        <v>1377</v>
      </c>
      <c r="C14" s="5">
        <v>15</v>
      </c>
      <c r="D14" s="5">
        <v>22</v>
      </c>
      <c r="E14" s="4"/>
      <c r="F14" s="13">
        <v>1.597676107480029</v>
      </c>
      <c r="G14" s="13">
        <f t="shared" si="0"/>
        <v>15.97676107480029</v>
      </c>
    </row>
    <row r="15" spans="1:7" ht="12.75" customHeight="1">
      <c r="A15" s="5">
        <v>1985</v>
      </c>
      <c r="B15" s="5">
        <v>1396</v>
      </c>
      <c r="C15" s="5">
        <v>11</v>
      </c>
      <c r="D15" s="5">
        <v>21</v>
      </c>
      <c r="E15" s="4"/>
      <c r="F15" s="13">
        <v>1.504297994269341</v>
      </c>
      <c r="G15" s="13">
        <f t="shared" si="0"/>
        <v>15.042979942693409</v>
      </c>
    </row>
    <row r="16" spans="1:7" ht="12.75" customHeight="1">
      <c r="A16" s="5">
        <v>1986</v>
      </c>
      <c r="B16" s="5">
        <v>1396</v>
      </c>
      <c r="C16" s="5">
        <v>10</v>
      </c>
      <c r="D16" s="5">
        <v>19</v>
      </c>
      <c r="E16" s="10" t="s">
        <v>7</v>
      </c>
      <c r="F16" s="13">
        <v>1.3610315186246418</v>
      </c>
      <c r="G16" s="13">
        <f t="shared" si="0"/>
        <v>13.61031518624642</v>
      </c>
    </row>
    <row r="17" spans="1:7" ht="12.75" customHeight="1">
      <c r="A17" s="5">
        <v>1987</v>
      </c>
      <c r="B17" s="5">
        <v>1418</v>
      </c>
      <c r="C17" s="5">
        <v>9</v>
      </c>
      <c r="D17" s="5">
        <v>17</v>
      </c>
      <c r="E17" s="4"/>
      <c r="F17" s="13">
        <v>1.1988716502115655</v>
      </c>
      <c r="G17" s="13">
        <f t="shared" si="0"/>
        <v>11.988716502115656</v>
      </c>
    </row>
    <row r="18" spans="1:7" ht="12.75" customHeight="1">
      <c r="A18" s="5">
        <v>1988</v>
      </c>
      <c r="B18" s="5">
        <v>1447</v>
      </c>
      <c r="C18" s="5">
        <v>7</v>
      </c>
      <c r="D18" s="5">
        <v>13</v>
      </c>
      <c r="E18" s="4"/>
      <c r="F18" s="13">
        <v>0.8984105044920525</v>
      </c>
      <c r="G18" s="13">
        <f t="shared" si="0"/>
        <v>8.984105044920526</v>
      </c>
    </row>
    <row r="19" spans="1:7" ht="12.75" customHeight="1">
      <c r="A19" s="5">
        <v>1989</v>
      </c>
      <c r="B19" s="5">
        <v>1507</v>
      </c>
      <c r="C19" s="5">
        <v>7</v>
      </c>
      <c r="D19" s="5">
        <v>16</v>
      </c>
      <c r="E19" s="11" t="s">
        <v>8</v>
      </c>
      <c r="F19" s="13">
        <v>1.06171201061712</v>
      </c>
      <c r="G19" s="13">
        <f t="shared" si="0"/>
        <v>10.617120106171201</v>
      </c>
    </row>
    <row r="20" spans="1:7" ht="12.75" customHeight="1">
      <c r="A20" s="5">
        <v>1990</v>
      </c>
      <c r="B20" s="5">
        <v>1507</v>
      </c>
      <c r="C20" s="5">
        <v>12</v>
      </c>
      <c r="D20" s="5">
        <v>13</v>
      </c>
      <c r="E20" s="15"/>
      <c r="F20" s="13">
        <v>0.8626410086264101</v>
      </c>
      <c r="G20" s="13">
        <f t="shared" si="0"/>
        <v>8.626410086264102</v>
      </c>
    </row>
    <row r="21" spans="1:7" ht="12.75" customHeight="1">
      <c r="A21" s="5">
        <v>1991</v>
      </c>
      <c r="B21" s="5">
        <v>1503</v>
      </c>
      <c r="C21" s="5">
        <v>13</v>
      </c>
      <c r="D21" s="5">
        <v>19</v>
      </c>
      <c r="E21" s="15"/>
      <c r="F21" s="13">
        <v>1.264138389886893</v>
      </c>
      <c r="G21" s="13">
        <f t="shared" si="0"/>
        <v>12.641383898868929</v>
      </c>
    </row>
    <row r="22" spans="1:7" ht="12.75" customHeight="1">
      <c r="A22" s="5">
        <v>1992</v>
      </c>
      <c r="B22" s="5">
        <v>1526</v>
      </c>
      <c r="C22" s="5">
        <v>11</v>
      </c>
      <c r="D22" s="5">
        <v>20</v>
      </c>
      <c r="E22" s="11" t="s">
        <v>9</v>
      </c>
      <c r="F22" s="13">
        <v>1.3106159895150722</v>
      </c>
      <c r="G22" s="13">
        <f t="shared" si="0"/>
        <v>13.10615989515072</v>
      </c>
    </row>
    <row r="23" spans="1:7" ht="12.75" customHeight="1">
      <c r="A23" s="5">
        <v>1993</v>
      </c>
      <c r="B23" s="5">
        <v>1574</v>
      </c>
      <c r="C23" s="5">
        <v>14</v>
      </c>
      <c r="D23" s="5">
        <v>17</v>
      </c>
      <c r="E23" s="4"/>
      <c r="F23" s="13">
        <v>1.0800508259212198</v>
      </c>
      <c r="G23" s="13">
        <f>(D23/B23)*1000</f>
        <v>10.800508259212199</v>
      </c>
    </row>
    <row r="24" spans="1:7" ht="12.75" customHeight="1">
      <c r="A24" s="5">
        <v>1994</v>
      </c>
      <c r="B24" s="5">
        <v>1594</v>
      </c>
      <c r="C24" s="5">
        <v>7</v>
      </c>
      <c r="D24" s="5">
        <v>13</v>
      </c>
      <c r="E24" s="15"/>
      <c r="F24" s="13">
        <v>0.8155583437892095</v>
      </c>
      <c r="G24" s="13">
        <f t="shared" si="0"/>
        <v>8.155583437892096</v>
      </c>
    </row>
    <row r="25" spans="1:7" ht="12.75" customHeight="1">
      <c r="A25" s="5">
        <v>1995</v>
      </c>
      <c r="B25" s="5">
        <v>1620</v>
      </c>
      <c r="C25" s="5">
        <v>9</v>
      </c>
      <c r="D25" s="5">
        <v>30</v>
      </c>
      <c r="E25" s="15"/>
      <c r="F25" s="13">
        <v>1.8518518518518519</v>
      </c>
      <c r="G25" s="13">
        <f t="shared" si="0"/>
        <v>18.51851851851852</v>
      </c>
    </row>
    <row r="26" spans="1:7" ht="12.75" customHeight="1">
      <c r="A26" s="5">
        <v>1996</v>
      </c>
      <c r="B26" s="5">
        <v>1653</v>
      </c>
      <c r="C26" s="5">
        <v>13</v>
      </c>
      <c r="D26" s="5">
        <v>18</v>
      </c>
      <c r="E26" s="11" t="s">
        <v>10</v>
      </c>
      <c r="F26" s="13">
        <v>1.0889292196007259</v>
      </c>
      <c r="G26" s="13">
        <f t="shared" si="0"/>
        <v>10.88929219600726</v>
      </c>
    </row>
    <row r="27" spans="1:7" ht="12.75" customHeight="1">
      <c r="A27" s="5">
        <v>1997</v>
      </c>
      <c r="B27" s="5">
        <v>1631</v>
      </c>
      <c r="C27" s="5">
        <v>11</v>
      </c>
      <c r="D27" s="5">
        <v>18</v>
      </c>
      <c r="E27" s="16" t="s">
        <v>11</v>
      </c>
      <c r="F27" s="13">
        <v>1.1036174126302882</v>
      </c>
      <c r="G27" s="13">
        <f t="shared" si="0"/>
        <v>11.036174126302882</v>
      </c>
    </row>
    <row r="28" spans="1:7" ht="12.75" customHeight="1">
      <c r="A28" s="5">
        <v>1998</v>
      </c>
      <c r="B28" s="5">
        <v>1671</v>
      </c>
      <c r="C28" s="5">
        <v>15</v>
      </c>
      <c r="D28" s="5">
        <v>33</v>
      </c>
      <c r="E28" s="16"/>
      <c r="F28" s="13">
        <v>1.9748653500897666</v>
      </c>
      <c r="G28" s="13">
        <f t="shared" si="0"/>
        <v>19.748653500897664</v>
      </c>
    </row>
    <row r="29" spans="1:7" ht="12.75" customHeight="1">
      <c r="A29" s="5">
        <v>1999</v>
      </c>
      <c r="B29" s="5">
        <v>1680</v>
      </c>
      <c r="C29" s="5">
        <v>8</v>
      </c>
      <c r="D29" s="5">
        <v>27</v>
      </c>
      <c r="E29" s="14" t="s">
        <v>12</v>
      </c>
      <c r="F29" s="13">
        <v>1.6071428571428572</v>
      </c>
      <c r="G29" s="13">
        <f t="shared" si="0"/>
        <v>16.07142857142857</v>
      </c>
    </row>
    <row r="30" spans="1:7" ht="12.75" customHeight="1">
      <c r="A30" s="5">
        <v>2000</v>
      </c>
      <c r="B30" s="5">
        <v>1693</v>
      </c>
      <c r="C30" s="5">
        <v>10</v>
      </c>
      <c r="D30" s="5">
        <v>29</v>
      </c>
      <c r="E30" s="14"/>
      <c r="F30" s="13">
        <v>1.7129356172474897</v>
      </c>
      <c r="G30" s="13">
        <f t="shared" si="0"/>
        <v>17.129356172474896</v>
      </c>
    </row>
    <row r="31" spans="1:7" ht="12.75" customHeight="1">
      <c r="A31" s="5">
        <v>2001</v>
      </c>
      <c r="B31" s="5">
        <v>1699</v>
      </c>
      <c r="C31" s="5">
        <v>12</v>
      </c>
      <c r="D31" s="5">
        <v>24</v>
      </c>
      <c r="E31" s="14"/>
      <c r="F31" s="13">
        <v>1.412595644496763</v>
      </c>
      <c r="G31" s="13">
        <f>(D31/B31)*1000</f>
        <v>14.125956444967628</v>
      </c>
    </row>
    <row r="32" spans="1:7" ht="12.75" customHeight="1">
      <c r="A32" s="5">
        <v>2002</v>
      </c>
      <c r="B32" s="5">
        <v>1711</v>
      </c>
      <c r="C32" s="5">
        <v>12</v>
      </c>
      <c r="D32" s="5">
        <v>19</v>
      </c>
      <c r="E32" s="4"/>
      <c r="F32" s="13">
        <v>1.1104617182933956</v>
      </c>
      <c r="G32" s="13">
        <f t="shared" si="0"/>
        <v>11.104617182933957</v>
      </c>
    </row>
    <row r="33" spans="1:7" ht="12.75" customHeight="1">
      <c r="A33" s="5">
        <v>2003</v>
      </c>
      <c r="B33" s="5">
        <v>1725</v>
      </c>
      <c r="C33" s="5">
        <v>18</v>
      </c>
      <c r="D33" s="5">
        <v>23</v>
      </c>
      <c r="E33" s="4"/>
      <c r="F33" s="13">
        <v>1.3333333333333333</v>
      </c>
      <c r="G33" s="13">
        <f t="shared" si="0"/>
        <v>13.333333333333334</v>
      </c>
    </row>
    <row r="34" spans="1:7" ht="12.75" customHeight="1">
      <c r="A34" s="5">
        <v>2004</v>
      </c>
      <c r="B34" s="5">
        <v>1793</v>
      </c>
      <c r="C34" s="5">
        <v>14</v>
      </c>
      <c r="D34" s="5">
        <v>14</v>
      </c>
      <c r="E34" s="4"/>
      <c r="F34" s="13">
        <v>0.7808142777467931</v>
      </c>
      <c r="G34" s="13">
        <f t="shared" si="0"/>
        <v>7.808142777467931</v>
      </c>
    </row>
    <row r="35" spans="1:7" ht="12.75" customHeight="1">
      <c r="A35" s="5">
        <v>2005</v>
      </c>
      <c r="B35" s="5">
        <v>1864</v>
      </c>
      <c r="C35" s="5">
        <v>16</v>
      </c>
      <c r="D35" s="5">
        <v>23</v>
      </c>
      <c r="E35" s="4"/>
      <c r="F35" s="13">
        <v>1.2339055793991416</v>
      </c>
      <c r="G35" s="13">
        <f t="shared" si="0"/>
        <v>12.339055793991417</v>
      </c>
    </row>
    <row r="36" spans="1:7" ht="12.75" customHeight="1">
      <c r="A36" s="5">
        <v>2006</v>
      </c>
      <c r="B36" s="5">
        <v>1937</v>
      </c>
      <c r="C36" s="5">
        <v>17</v>
      </c>
      <c r="D36" s="5">
        <v>19</v>
      </c>
      <c r="E36" s="15"/>
      <c r="F36" s="13">
        <v>0.980898296334538</v>
      </c>
      <c r="G36" s="13">
        <f t="shared" si="0"/>
        <v>9.80898296334538</v>
      </c>
    </row>
    <row r="37" spans="1:7" ht="12.75" customHeight="1">
      <c r="A37" s="5">
        <v>2007</v>
      </c>
      <c r="B37" s="5">
        <v>1982</v>
      </c>
      <c r="C37" s="5">
        <v>19</v>
      </c>
      <c r="D37" s="5">
        <v>20</v>
      </c>
      <c r="E37" s="15"/>
      <c r="F37" s="13">
        <v>1.0090817356205852</v>
      </c>
      <c r="G37" s="13">
        <f t="shared" si="0"/>
        <v>10.090817356205854</v>
      </c>
    </row>
    <row r="39" spans="3:6" ht="12.75" customHeight="1">
      <c r="C39" t="s">
        <v>17</v>
      </c>
      <c r="F39" s="13" t="s">
        <v>18</v>
      </c>
    </row>
    <row r="40" spans="3:6" ht="12.75" customHeight="1">
      <c r="C40">
        <v>329</v>
      </c>
      <c r="D40" t="s">
        <v>16</v>
      </c>
      <c r="F40" s="13">
        <v>1.2790484201613064</v>
      </c>
    </row>
    <row r="41" spans="3:6" ht="12.75" customHeight="1">
      <c r="C41">
        <v>243</v>
      </c>
      <c r="D41" t="s">
        <v>15</v>
      </c>
      <c r="F41" s="13">
        <v>1.2339046829404505</v>
      </c>
    </row>
    <row r="42" spans="3:6" ht="12.75" customHeight="1">
      <c r="C42">
        <v>87</v>
      </c>
      <c r="D42" t="s">
        <v>14</v>
      </c>
      <c r="F42" s="13">
        <v>1.9031684473026156</v>
      </c>
    </row>
  </sheetData>
  <sheetProtection/>
  <mergeCells count="5">
    <mergeCell ref="E29:E31"/>
    <mergeCell ref="E36:E37"/>
    <mergeCell ref="E20:E21"/>
    <mergeCell ref="E24:E25"/>
    <mergeCell ref="E27:E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8.57421875" style="0" customWidth="1"/>
    <col min="4" max="4" width="13.7109375" style="0" bestFit="1" customWidth="1"/>
  </cols>
  <sheetData>
    <row r="1" spans="1:2" ht="12.75">
      <c r="A1" t="s">
        <v>19</v>
      </c>
      <c r="B1">
        <v>171762</v>
      </c>
    </row>
    <row r="2" ht="12.75">
      <c r="A2" t="s">
        <v>22</v>
      </c>
    </row>
    <row r="3" spans="1:2" ht="12.75">
      <c r="A3" t="s">
        <v>20</v>
      </c>
      <c r="B3">
        <v>2310.0271380000004</v>
      </c>
    </row>
    <row r="4" spans="1:2" ht="12.75">
      <c r="A4" t="s">
        <v>21</v>
      </c>
      <c r="B4">
        <v>1.3449000000000002</v>
      </c>
    </row>
    <row r="18" ht="12.75">
      <c r="D18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2008-08-09T19:03:08Z</dcterms:created>
  <dcterms:modified xsi:type="dcterms:W3CDTF">2012-07-05T22:53:28Z</dcterms:modified>
  <cp:category/>
  <cp:version/>
  <cp:contentType/>
  <cp:contentStatus/>
</cp:coreProperties>
</file>