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<sst xmlns="http://schemas.openxmlformats.org/spreadsheetml/2006/main" count="28" uniqueCount="13">
  <si>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Morti</t>
  </si>
  <si>
    <t>Abitanti</t>
  </si>
  <si>
    <t>ROVESCALA</t>
  </si>
  <si>
    <t>Età Media</t>
  </si>
  <si>
    <t>Media</t>
  </si>
  <si>
    <t>PARONA LOMELLINA</t>
  </si>
  <si>
    <t>Abitanti =&gt;60 Anni</t>
  </si>
  <si>
    <t>% Mortalità</t>
  </si>
  <si>
    <t>Abitanti =&gt;70 Anni</t>
  </si>
  <si>
    <t>Abitanti =&gt;80 Anni</t>
  </si>
  <si>
    <t>% sul Totale</t>
  </si>
  <si>
    <t>Precedente media del 2006</t>
  </si>
  <si>
    <t>Tasso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</si>
</sst>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6.57421875" style="0" bestFit="1" customWidth="1"/>
    <col min="2" max="2" width="8.00390625" style="0" bestFit="1" customWidth="1"/>
    <col min="3" max="3" width="5.57421875" style="0" bestFit="1" customWidth="1"/>
    <col min="4" max="4" width="10.00390625" style="0" bestFit="1" customWidth="1"/>
    <col min="5" max="5" width="11.8515625" style="0" bestFit="1" customWidth="1"/>
    <col min="6" max="6" width="14.8515625" style="0" bestFit="1" customWidth="1"/>
    <col min="7" max="7" width="17.8515625" style="0" bestFit="1" customWidth="1"/>
    <col min="8" max="8" width="11.00390625" style="0" bestFit="1" customWidth="1"/>
    <col min="9" max="9" width="17.8515625" style="0" bestFit="1" customWidth="1"/>
    <col min="10" max="10" width="11.00390625" style="0" bestFit="1" customWidth="1"/>
    <col min="11" max="11" width="17.8515625" style="0" bestFit="1" customWidth="1"/>
    <col min="12" max="12" width="11.00390625" style="0" bestFit="1" customWidth="1"/>
    <col min="13" max="13" width="10.00390625" style="0" bestFit="1" customWidth="1"/>
  </cols>
  <sheetData>
    <row r="1" spans="1:12" ht="12.75">
      <c r="A1" s="20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3"/>
      <c r="B2" s="4" t="s">
        <v>1</v>
      </c>
      <c r="C2" s="4" t="s">
        <v>0</v>
      </c>
      <c r="D2" s="4" t="s">
        <v>3</v>
      </c>
      <c r="E2" s="4" t="s">
        <v>10</v>
      </c>
      <c r="F2" s="4" t="s">
        <v>12</v>
      </c>
      <c r="G2" s="4" t="s">
        <v>6</v>
      </c>
      <c r="H2" s="4" t="s">
        <v>7</v>
      </c>
      <c r="I2" s="4" t="s">
        <v>8</v>
      </c>
      <c r="J2" s="4" t="s">
        <v>7</v>
      </c>
      <c r="K2" s="4" t="s">
        <v>9</v>
      </c>
      <c r="L2" s="4" t="s">
        <v>7</v>
      </c>
    </row>
    <row r="3" spans="1:12" ht="12.75">
      <c r="A3" s="5">
        <v>2010</v>
      </c>
      <c r="B3" s="12">
        <v>946</v>
      </c>
      <c r="C3" s="12">
        <v>18</v>
      </c>
      <c r="D3" s="13">
        <v>49.733615221987314</v>
      </c>
      <c r="E3" s="13">
        <v>1.9027484143763214</v>
      </c>
      <c r="F3" s="13">
        <v>19.027484143763214</v>
      </c>
      <c r="G3" s="12">
        <v>371</v>
      </c>
      <c r="H3" s="13">
        <v>4.8517520215633425</v>
      </c>
      <c r="I3" s="12">
        <v>249</v>
      </c>
      <c r="J3" s="13">
        <v>7.228915662650603</v>
      </c>
      <c r="K3" s="12">
        <v>116</v>
      </c>
      <c r="L3" s="13">
        <v>15.517241379310345</v>
      </c>
    </row>
    <row r="4" spans="1:12" ht="12.75">
      <c r="A4" s="5">
        <v>2009</v>
      </c>
      <c r="B4" s="12">
        <v>951</v>
      </c>
      <c r="C4" s="12">
        <v>13</v>
      </c>
      <c r="D4" s="13">
        <v>49.43375394321767</v>
      </c>
      <c r="E4" s="13">
        <v>1.3669821240799158</v>
      </c>
      <c r="F4" s="13">
        <v>13.669821240799159</v>
      </c>
      <c r="G4" s="12">
        <v>374</v>
      </c>
      <c r="H4" s="13">
        <v>3.4759358288770055</v>
      </c>
      <c r="I4" s="12">
        <v>247</v>
      </c>
      <c r="J4" s="13">
        <v>5.2631578947368425</v>
      </c>
      <c r="K4" s="12">
        <v>111</v>
      </c>
      <c r="L4" s="13">
        <v>11.711711711711711</v>
      </c>
    </row>
    <row r="5" spans="1:12" ht="12.75">
      <c r="A5" s="5">
        <v>2008</v>
      </c>
      <c r="B5" s="15">
        <v>948</v>
      </c>
      <c r="C5" s="15">
        <v>19</v>
      </c>
      <c r="D5" s="17">
        <v>49.55327004219409</v>
      </c>
      <c r="E5" s="16">
        <v>2.0042194092827006</v>
      </c>
      <c r="F5" s="16">
        <v>20.042194092827007</v>
      </c>
      <c r="G5" s="12">
        <v>377</v>
      </c>
      <c r="H5" s="13">
        <v>5.039787798408488</v>
      </c>
      <c r="I5" s="12">
        <v>244</v>
      </c>
      <c r="J5" s="13">
        <v>7.786885245901639</v>
      </c>
      <c r="K5" s="14">
        <v>110</v>
      </c>
      <c r="L5" s="16">
        <v>17.272727272727273</v>
      </c>
    </row>
    <row r="6" spans="1:12" ht="12.75">
      <c r="A6" s="5">
        <v>2007</v>
      </c>
      <c r="B6" s="6">
        <v>965</v>
      </c>
      <c r="C6" s="6">
        <v>22</v>
      </c>
      <c r="D6" s="13">
        <v>49.77875647668394</v>
      </c>
      <c r="E6" s="7">
        <v>2.279792746</v>
      </c>
      <c r="F6" s="7">
        <v>22.797927461139896</v>
      </c>
      <c r="G6" s="3">
        <v>388</v>
      </c>
      <c r="H6" s="7">
        <v>5.670103092783505</v>
      </c>
      <c r="I6" s="3">
        <v>254</v>
      </c>
      <c r="J6" s="7">
        <v>8.661417322834646</v>
      </c>
      <c r="K6" s="3">
        <v>111</v>
      </c>
      <c r="L6" s="7">
        <v>19.81981981981982</v>
      </c>
    </row>
    <row r="7" spans="1:12" ht="12.75">
      <c r="A7" s="5">
        <v>2006</v>
      </c>
      <c r="B7" s="6">
        <v>960</v>
      </c>
      <c r="C7" s="6">
        <v>16</v>
      </c>
      <c r="D7" s="13">
        <v>50.25364583333333</v>
      </c>
      <c r="E7" s="7">
        <v>1.666666667</v>
      </c>
      <c r="F7" s="7">
        <v>16.666666666666668</v>
      </c>
      <c r="G7" s="3">
        <v>397</v>
      </c>
      <c r="H7" s="7">
        <v>4.030226700251889</v>
      </c>
      <c r="I7" s="3">
        <v>256</v>
      </c>
      <c r="J7" s="7">
        <v>6.25</v>
      </c>
      <c r="K7" s="3">
        <v>106</v>
      </c>
      <c r="L7" s="7">
        <v>15.09433962264151</v>
      </c>
    </row>
    <row r="8" spans="1:12" ht="12.75">
      <c r="A8" s="5">
        <v>2005</v>
      </c>
      <c r="B8" s="6">
        <v>935</v>
      </c>
      <c r="C8" s="6">
        <v>15</v>
      </c>
      <c r="D8" s="13">
        <v>51.06363636363636</v>
      </c>
      <c r="E8" s="7">
        <v>1.6042780748663101</v>
      </c>
      <c r="F8" s="7">
        <v>16.0427807486631</v>
      </c>
      <c r="G8" s="3">
        <v>398</v>
      </c>
      <c r="H8" s="7">
        <v>3.7688442211055277</v>
      </c>
      <c r="I8" s="3">
        <v>256</v>
      </c>
      <c r="J8" s="7">
        <v>5.859375</v>
      </c>
      <c r="K8" s="3">
        <v>106</v>
      </c>
      <c r="L8" s="7">
        <v>14.150943396226415</v>
      </c>
    </row>
    <row r="9" spans="1:12" ht="12.75">
      <c r="A9" s="5">
        <v>2004</v>
      </c>
      <c r="B9" s="3">
        <v>966</v>
      </c>
      <c r="C9" s="3">
        <v>20</v>
      </c>
      <c r="D9" s="13">
        <v>50.78623188405797</v>
      </c>
      <c r="E9" s="7">
        <v>2.070393374741201</v>
      </c>
      <c r="F9" s="7">
        <v>20.70393374741201</v>
      </c>
      <c r="G9" s="3">
        <v>403</v>
      </c>
      <c r="H9" s="7">
        <v>4.962779156327543</v>
      </c>
      <c r="I9" s="3">
        <v>263</v>
      </c>
      <c r="J9" s="7">
        <v>7.604562737642586</v>
      </c>
      <c r="K9" s="3">
        <v>103</v>
      </c>
      <c r="L9" s="7">
        <v>19.41747572815534</v>
      </c>
    </row>
    <row r="10" spans="1:12" ht="12.75">
      <c r="A10" s="5">
        <v>2003</v>
      </c>
      <c r="B10" s="3">
        <v>956</v>
      </c>
      <c r="C10" s="3">
        <v>23</v>
      </c>
      <c r="D10" s="13">
        <v>51.25679916317991</v>
      </c>
      <c r="E10" s="7">
        <v>2.405857740585774</v>
      </c>
      <c r="F10" s="7">
        <v>24.05857740585774</v>
      </c>
      <c r="G10" s="3">
        <v>415</v>
      </c>
      <c r="H10" s="7">
        <v>5.542168674698795</v>
      </c>
      <c r="I10" s="3">
        <v>264</v>
      </c>
      <c r="J10" s="7">
        <v>8.712121212121213</v>
      </c>
      <c r="K10" s="3">
        <v>98</v>
      </c>
      <c r="L10" s="7">
        <v>23.46938775510204</v>
      </c>
    </row>
    <row r="11" spans="1:12" ht="12.75">
      <c r="A11" s="5">
        <v>2002</v>
      </c>
      <c r="B11" s="3">
        <v>931</v>
      </c>
      <c r="C11" s="3">
        <v>9</v>
      </c>
      <c r="D11" s="13">
        <v>51.28893662728249</v>
      </c>
      <c r="E11" s="7">
        <v>0.966702470461869</v>
      </c>
      <c r="F11" s="7">
        <v>9.66702470461869</v>
      </c>
      <c r="G11" s="6">
        <v>403</v>
      </c>
      <c r="H11" s="7">
        <v>2.2332506203473947</v>
      </c>
      <c r="I11" s="3">
        <v>251</v>
      </c>
      <c r="J11" s="7">
        <v>3.585657370517928</v>
      </c>
      <c r="K11" s="3">
        <v>89</v>
      </c>
      <c r="L11" s="7">
        <v>10.112359550561798</v>
      </c>
    </row>
    <row r="12" spans="1:13" ht="12.75">
      <c r="A12" s="8" t="s">
        <v>4</v>
      </c>
      <c r="B12" s="9">
        <f aca="true" t="shared" si="0" ref="B12:L12">AVERAGEA(B3:B11)</f>
        <v>950.8888888888889</v>
      </c>
      <c r="C12" s="9">
        <f t="shared" si="0"/>
        <v>17.22222222222222</v>
      </c>
      <c r="D12" s="10">
        <f t="shared" si="0"/>
        <v>50.349849506174785</v>
      </c>
      <c r="E12" s="10">
        <f t="shared" si="0"/>
        <v>1.807515669043788</v>
      </c>
      <c r="F12" s="10">
        <v>18.08</v>
      </c>
      <c r="G12" s="9">
        <f t="shared" si="0"/>
        <v>391.77777777777777</v>
      </c>
      <c r="H12" s="10">
        <f t="shared" si="0"/>
        <v>4.397205346040388</v>
      </c>
      <c r="I12" s="9">
        <f t="shared" si="0"/>
        <v>253.77777777777777</v>
      </c>
      <c r="J12" s="10">
        <f t="shared" si="0"/>
        <v>6.772454716267273</v>
      </c>
      <c r="K12" s="9">
        <f t="shared" si="0"/>
        <v>105.55555555555556</v>
      </c>
      <c r="L12" s="10">
        <f t="shared" si="0"/>
        <v>16.28511180402847</v>
      </c>
      <c r="M12" s="2"/>
    </row>
    <row r="13" ht="12.75">
      <c r="M13" s="2"/>
    </row>
    <row r="14" spans="2:16" ht="12.75">
      <c r="B14" s="18">
        <v>949.6</v>
      </c>
      <c r="C14" s="1">
        <v>16.6</v>
      </c>
      <c r="D14" s="1">
        <v>50.929849974298016</v>
      </c>
      <c r="E14" s="1">
        <v>1.742779665531031</v>
      </c>
      <c r="F14" s="1">
        <v>17.43</v>
      </c>
      <c r="G14" s="18">
        <v>403.2</v>
      </c>
      <c r="H14" s="1">
        <v>4.10745387454623</v>
      </c>
      <c r="I14" s="18">
        <v>258</v>
      </c>
      <c r="J14" s="1">
        <v>6.402343264056346</v>
      </c>
      <c r="K14" s="18">
        <v>100.4</v>
      </c>
      <c r="L14" s="1">
        <v>16.448901210537418</v>
      </c>
      <c r="M14" s="2"/>
      <c r="N14" s="19" t="s">
        <v>11</v>
      </c>
      <c r="O14" s="19"/>
      <c r="P14" s="19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1"/>
      <c r="O15" s="1"/>
    </row>
    <row r="16" spans="1:15" ht="12.75">
      <c r="A16" s="22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"/>
      <c r="N16" s="1"/>
      <c r="O16" s="1"/>
    </row>
    <row r="17" spans="1:15" ht="12.75">
      <c r="A17" s="3"/>
      <c r="B17" s="4" t="s">
        <v>1</v>
      </c>
      <c r="C17" s="4" t="s">
        <v>0</v>
      </c>
      <c r="D17" s="4" t="s">
        <v>3</v>
      </c>
      <c r="E17" s="4" t="s">
        <v>10</v>
      </c>
      <c r="F17" s="4" t="s">
        <v>12</v>
      </c>
      <c r="G17" s="4" t="s">
        <v>6</v>
      </c>
      <c r="H17" s="4" t="s">
        <v>7</v>
      </c>
      <c r="I17" s="4" t="s">
        <v>8</v>
      </c>
      <c r="J17" s="4" t="s">
        <v>7</v>
      </c>
      <c r="K17" s="4" t="s">
        <v>9</v>
      </c>
      <c r="L17" s="4" t="s">
        <v>7</v>
      </c>
      <c r="M17" s="2"/>
      <c r="N17" s="1"/>
      <c r="O17" s="1"/>
    </row>
    <row r="18" spans="1:15" ht="12.75">
      <c r="A18" s="5">
        <v>2010</v>
      </c>
      <c r="B18" s="12">
        <v>2060</v>
      </c>
      <c r="C18" s="12">
        <v>37</v>
      </c>
      <c r="D18" s="13">
        <v>42.838592233009706</v>
      </c>
      <c r="E18" s="13">
        <v>1.796116504854369</v>
      </c>
      <c r="F18" s="13">
        <v>17.961165048543688</v>
      </c>
      <c r="G18" s="12">
        <v>525</v>
      </c>
      <c r="H18" s="13">
        <v>7.0476190476190474</v>
      </c>
      <c r="I18" s="12">
        <v>292</v>
      </c>
      <c r="J18" s="13">
        <v>12.67123287671233</v>
      </c>
      <c r="K18" s="12">
        <v>127</v>
      </c>
      <c r="L18" s="13">
        <v>29.133858267716537</v>
      </c>
      <c r="M18" s="2"/>
      <c r="N18" s="1"/>
      <c r="O18" s="1"/>
    </row>
    <row r="19" spans="1:15" ht="12.75">
      <c r="A19" s="5">
        <v>2009</v>
      </c>
      <c r="B19" s="12">
        <v>2021</v>
      </c>
      <c r="C19" s="12">
        <v>29</v>
      </c>
      <c r="D19" s="13">
        <v>42.8416625432954</v>
      </c>
      <c r="E19" s="13">
        <v>1.4349332013854528</v>
      </c>
      <c r="F19" s="13">
        <v>14.349332013854529</v>
      </c>
      <c r="G19" s="12">
        <v>513</v>
      </c>
      <c r="H19" s="13">
        <v>5.653021442495127</v>
      </c>
      <c r="I19" s="12">
        <v>288</v>
      </c>
      <c r="J19" s="13">
        <v>10.069444444444445</v>
      </c>
      <c r="K19" s="12">
        <v>121</v>
      </c>
      <c r="L19" s="13">
        <v>23.96694214876033</v>
      </c>
      <c r="M19" s="2"/>
      <c r="N19" s="1"/>
      <c r="O19" s="1"/>
    </row>
    <row r="20" spans="1:15" ht="12.75">
      <c r="A20" s="5">
        <v>2008</v>
      </c>
      <c r="B20" s="12">
        <v>1982</v>
      </c>
      <c r="C20" s="12">
        <v>33</v>
      </c>
      <c r="D20" s="13">
        <v>43.17356205852674</v>
      </c>
      <c r="E20" s="13">
        <v>1.6649848637739657</v>
      </c>
      <c r="F20" s="13">
        <v>16.64984863773966</v>
      </c>
      <c r="G20" s="12">
        <v>505</v>
      </c>
      <c r="H20" s="13">
        <v>6.534653465346534</v>
      </c>
      <c r="I20" s="12">
        <v>289</v>
      </c>
      <c r="J20" s="13">
        <v>11.418685121107266</v>
      </c>
      <c r="K20" s="12">
        <v>135</v>
      </c>
      <c r="L20" s="13">
        <v>24.444444444444443</v>
      </c>
      <c r="M20" s="2"/>
      <c r="N20" s="1"/>
      <c r="O20" s="1"/>
    </row>
    <row r="21" spans="1:15" ht="12.75">
      <c r="A21" s="5">
        <v>2007</v>
      </c>
      <c r="B21" s="3">
        <v>1937</v>
      </c>
      <c r="C21" s="3">
        <v>20</v>
      </c>
      <c r="D21" s="7">
        <v>43.034073309241094</v>
      </c>
      <c r="E21" s="7">
        <v>1.0325245224574084</v>
      </c>
      <c r="F21" s="7">
        <v>10.325245224574083</v>
      </c>
      <c r="G21" s="11">
        <v>486</v>
      </c>
      <c r="H21" s="7">
        <v>4.11522633744856</v>
      </c>
      <c r="I21" s="3">
        <v>287</v>
      </c>
      <c r="J21" s="7">
        <v>6.968641114982578</v>
      </c>
      <c r="K21" s="3">
        <v>118</v>
      </c>
      <c r="L21" s="7">
        <v>16.949152542372882</v>
      </c>
      <c r="M21" s="2"/>
      <c r="N21" s="1"/>
      <c r="O21" s="1"/>
    </row>
    <row r="22" spans="1:15" ht="12.75">
      <c r="A22" s="5">
        <v>2006</v>
      </c>
      <c r="B22" s="3">
        <v>1864</v>
      </c>
      <c r="C22" s="3">
        <v>19</v>
      </c>
      <c r="D22" s="7">
        <v>43.09924892703863</v>
      </c>
      <c r="E22" s="7">
        <v>1.01931330472103</v>
      </c>
      <c r="F22" s="7">
        <v>10.1931330472103</v>
      </c>
      <c r="G22" s="3">
        <v>472</v>
      </c>
      <c r="H22" s="7">
        <v>4.02542372881356</v>
      </c>
      <c r="I22" s="3">
        <v>279</v>
      </c>
      <c r="J22" s="7">
        <v>6.810035842293907</v>
      </c>
      <c r="K22" s="3">
        <v>105</v>
      </c>
      <c r="L22" s="7">
        <v>18.095238095238095</v>
      </c>
      <c r="M22" s="2"/>
      <c r="N22" s="1"/>
      <c r="O22" s="1"/>
    </row>
    <row r="23" spans="1:15" ht="12.75">
      <c r="A23" s="5">
        <v>2005</v>
      </c>
      <c r="B23" s="3">
        <v>1793</v>
      </c>
      <c r="C23" s="3">
        <v>23</v>
      </c>
      <c r="D23" s="7">
        <v>42.95538204127161</v>
      </c>
      <c r="E23" s="7">
        <v>1.28276631344116</v>
      </c>
      <c r="F23" s="7">
        <v>12.827663134411601</v>
      </c>
      <c r="G23" s="3">
        <v>456</v>
      </c>
      <c r="H23" s="7">
        <v>5.043859649122807</v>
      </c>
      <c r="I23" s="3">
        <v>254</v>
      </c>
      <c r="J23" s="7">
        <v>9.05511811023622</v>
      </c>
      <c r="K23" s="3">
        <v>91</v>
      </c>
      <c r="L23" s="7">
        <v>25.274725274725274</v>
      </c>
      <c r="M23" s="2"/>
      <c r="N23" s="1"/>
      <c r="O23" s="1"/>
    </row>
    <row r="24" spans="1:15" ht="12.75">
      <c r="A24" s="5">
        <v>2004</v>
      </c>
      <c r="B24" s="3">
        <v>1725</v>
      </c>
      <c r="C24" s="3">
        <v>14</v>
      </c>
      <c r="D24" s="7">
        <v>42.68724637681159</v>
      </c>
      <c r="E24" s="7">
        <v>0.8115942028985508</v>
      </c>
      <c r="F24" s="7">
        <v>8.115942028985508</v>
      </c>
      <c r="G24" s="3">
        <v>433</v>
      </c>
      <c r="H24" s="7">
        <v>3.233256351039261</v>
      </c>
      <c r="I24" s="3">
        <v>242</v>
      </c>
      <c r="J24" s="7">
        <v>5.785123966942149</v>
      </c>
      <c r="K24" s="3">
        <v>78</v>
      </c>
      <c r="L24" s="7">
        <v>17.94871794871795</v>
      </c>
      <c r="M24" s="2"/>
      <c r="N24" s="1"/>
      <c r="O24" s="1"/>
    </row>
    <row r="25" spans="1:15" ht="12.75">
      <c r="A25" s="5">
        <v>2003</v>
      </c>
      <c r="B25" s="3">
        <v>1719</v>
      </c>
      <c r="C25" s="3">
        <v>23</v>
      </c>
      <c r="D25" s="7">
        <v>42.84438627108784</v>
      </c>
      <c r="E25" s="7">
        <v>1.3379872018615475</v>
      </c>
      <c r="F25" s="7">
        <v>13.379872018615474</v>
      </c>
      <c r="G25" s="11">
        <v>431</v>
      </c>
      <c r="H25" s="7">
        <v>5.336426914153132</v>
      </c>
      <c r="I25" s="3">
        <v>245</v>
      </c>
      <c r="J25" s="7">
        <v>9.387755102040817</v>
      </c>
      <c r="K25" s="3">
        <v>74</v>
      </c>
      <c r="L25" s="7">
        <v>31.08108108108108</v>
      </c>
      <c r="M25" s="2"/>
      <c r="N25" s="1"/>
      <c r="O25" s="1"/>
    </row>
    <row r="26" spans="1:15" ht="12.75">
      <c r="A26" s="5">
        <v>2002</v>
      </c>
      <c r="B26" s="3">
        <v>1713</v>
      </c>
      <c r="C26" s="3">
        <v>19</v>
      </c>
      <c r="D26" s="7">
        <v>42.83245767659078</v>
      </c>
      <c r="E26" s="7">
        <v>1.1091652072387623</v>
      </c>
      <c r="F26" s="7">
        <v>11.091652072387625</v>
      </c>
      <c r="G26" s="3">
        <v>431</v>
      </c>
      <c r="H26" s="7">
        <v>4.408352668213457</v>
      </c>
      <c r="I26" s="3">
        <v>247</v>
      </c>
      <c r="J26" s="7">
        <v>7.6923076923076925</v>
      </c>
      <c r="K26" s="3">
        <v>76</v>
      </c>
      <c r="L26" s="7">
        <v>25</v>
      </c>
      <c r="M26" s="2"/>
      <c r="N26" s="1"/>
      <c r="O26" s="1"/>
    </row>
    <row r="27" spans="1:15" ht="12.75">
      <c r="A27" s="8" t="s">
        <v>4</v>
      </c>
      <c r="B27" s="9">
        <f aca="true" t="shared" si="1" ref="B27:L27">AVERAGEA(B18:B26)</f>
        <v>1868.2222222222222</v>
      </c>
      <c r="C27" s="9">
        <f t="shared" si="1"/>
        <v>24.11111111111111</v>
      </c>
      <c r="D27" s="10">
        <f t="shared" si="1"/>
        <v>42.92295682631926</v>
      </c>
      <c r="E27" s="10">
        <f t="shared" si="1"/>
        <v>1.2765983691813607</v>
      </c>
      <c r="F27" s="10">
        <v>12.77</v>
      </c>
      <c r="G27" s="9">
        <f t="shared" si="1"/>
        <v>472.44444444444446</v>
      </c>
      <c r="H27" s="10">
        <f t="shared" si="1"/>
        <v>5.044204400472386</v>
      </c>
      <c r="I27" s="9">
        <f t="shared" si="1"/>
        <v>269.22222222222223</v>
      </c>
      <c r="J27" s="10">
        <f t="shared" si="1"/>
        <v>8.873149363451935</v>
      </c>
      <c r="K27" s="9">
        <f t="shared" si="1"/>
        <v>102.77777777777777</v>
      </c>
      <c r="L27" s="10">
        <f t="shared" si="1"/>
        <v>23.543795533672956</v>
      </c>
      <c r="M27" s="2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6" ht="12.75">
      <c r="B30" s="18">
        <v>1762.8</v>
      </c>
      <c r="C30" s="1">
        <v>19.6</v>
      </c>
      <c r="D30" s="1">
        <v>42.88374425856009</v>
      </c>
      <c r="E30" s="1">
        <v>1.11216524603221</v>
      </c>
      <c r="F30" s="1">
        <v>11.12</v>
      </c>
      <c r="G30" s="18">
        <v>444.6</v>
      </c>
      <c r="H30" s="1">
        <v>4.409463862268444</v>
      </c>
      <c r="I30" s="18">
        <v>253.4</v>
      </c>
      <c r="J30" s="1">
        <v>7.746068142764157</v>
      </c>
      <c r="K30" s="18">
        <v>84.8</v>
      </c>
      <c r="L30" s="1">
        <v>23.47995247995248</v>
      </c>
      <c r="M30" s="1"/>
      <c r="N30" s="2" t="s">
        <v>11</v>
      </c>
      <c r="O30" s="2"/>
      <c r="P30" s="19"/>
    </row>
    <row r="31" spans="1:15" ht="12.75">
      <c r="A31" s="1"/>
      <c r="B31" s="1"/>
      <c r="C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E32" s="1"/>
      <c r="F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2">
    <mergeCell ref="A1:L1"/>
    <mergeCell ref="A16:L1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SIR</cp:lastModifiedBy>
  <dcterms:created xsi:type="dcterms:W3CDTF">2008-08-10T20:16:04Z</dcterms:created>
  <dcterms:modified xsi:type="dcterms:W3CDTF">2012-07-05T23:14:00Z</dcterms:modified>
  <cp:category/>
  <cp:version/>
  <cp:contentType/>
  <cp:contentStatus/>
</cp:coreProperties>
</file>